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<sst xmlns="http://schemas.openxmlformats.org/spreadsheetml/2006/main" count="163" uniqueCount="102">
  <si>
    <t>序号</t>
  </si>
  <si>
    <t>考生编号</t>
  </si>
  <si>
    <t>姓名</t>
  </si>
  <si>
    <t>调剂专业代码</t>
  </si>
  <si>
    <t>调剂专业名称</t>
  </si>
  <si>
    <t>初试总分</t>
  </si>
  <si>
    <t>学习方式</t>
  </si>
  <si>
    <t>备注</t>
  </si>
  <si>
    <t>035101</t>
  </si>
  <si>
    <t>非全日制</t>
  </si>
  <si>
    <t>102860320205288</t>
  </si>
  <si>
    <t>105590260000208</t>
  </si>
  <si>
    <t>100530260103464</t>
  </si>
  <si>
    <t>100550377771350</t>
  </si>
  <si>
    <t>103570260009822</t>
  </si>
  <si>
    <t>104870000132585</t>
  </si>
  <si>
    <t>103570260008996</t>
  </si>
  <si>
    <t>100030066115819</t>
  </si>
  <si>
    <t>100010000470489</t>
  </si>
  <si>
    <t>100360999913299</t>
  </si>
  <si>
    <t>105580123605455</t>
  </si>
  <si>
    <t>104590410051670</t>
  </si>
  <si>
    <t>102860320205314</t>
  </si>
  <si>
    <t>103840264302012</t>
  </si>
  <si>
    <t>104870000142066</t>
  </si>
  <si>
    <t>102860231907706</t>
  </si>
  <si>
    <t>145960801001446</t>
  </si>
  <si>
    <t>102480122010429</t>
  </si>
  <si>
    <t>035102</t>
  </si>
  <si>
    <t>法律（法学）</t>
  </si>
  <si>
    <t>非全日制</t>
  </si>
  <si>
    <t>100010000290855</t>
  </si>
  <si>
    <t>罗婷藐</t>
  </si>
  <si>
    <t>非全日制</t>
  </si>
  <si>
    <t>非全日制</t>
  </si>
  <si>
    <t>105890013006233</t>
  </si>
  <si>
    <t>陈柏君</t>
  </si>
  <si>
    <t>法律（法学）</t>
  </si>
  <si>
    <t>102760263304691</t>
  </si>
  <si>
    <t>江升</t>
  </si>
  <si>
    <t>102760263304862</t>
  </si>
  <si>
    <t>李金洋</t>
  </si>
  <si>
    <t>105590260000500</t>
  </si>
  <si>
    <t>冯帮宣</t>
  </si>
  <si>
    <t>100010000470700</t>
  </si>
  <si>
    <t>卓子超</t>
  </si>
  <si>
    <t>035200</t>
  </si>
  <si>
    <t>社会工作</t>
  </si>
  <si>
    <t>非全日制</t>
  </si>
  <si>
    <t>胡琨</t>
  </si>
  <si>
    <t>张艺弘</t>
  </si>
  <si>
    <t>吕恬吉</t>
  </si>
  <si>
    <t>祁晨静</t>
  </si>
  <si>
    <t>彭韵允</t>
  </si>
  <si>
    <t>吴静娴</t>
  </si>
  <si>
    <t>102860321509379</t>
  </si>
  <si>
    <t>102460210006395</t>
  </si>
  <si>
    <t>103450210000261</t>
  </si>
  <si>
    <t>102940210007344</t>
  </si>
  <si>
    <t>106510035200003</t>
  </si>
  <si>
    <t>102460210006319</t>
  </si>
  <si>
    <t>非全日制</t>
  </si>
  <si>
    <t>非全日制</t>
  </si>
  <si>
    <t>非全日制</t>
  </si>
  <si>
    <t>非全日制</t>
  </si>
  <si>
    <t>非全日制</t>
  </si>
  <si>
    <t>非全日制</t>
  </si>
  <si>
    <t>非全日制</t>
  </si>
  <si>
    <t>非全日制</t>
  </si>
  <si>
    <t>非全日制</t>
  </si>
  <si>
    <t>非全日制</t>
  </si>
  <si>
    <t>非全日制</t>
  </si>
  <si>
    <t>非全日制</t>
  </si>
  <si>
    <t>非全日制</t>
  </si>
  <si>
    <t>非全日制</t>
  </si>
  <si>
    <t>非全日制</t>
  </si>
  <si>
    <t>复试成绩</t>
  </si>
  <si>
    <t>总成绩</t>
  </si>
  <si>
    <t>人文与社会科学学院2020年硕士研究生非全日制调剂拟录取名单</t>
  </si>
  <si>
    <r>
      <rPr>
        <sz val="11"/>
        <rFont val="宋体"/>
        <family val="0"/>
      </rPr>
      <t>法律（非法学）</t>
    </r>
  </si>
  <si>
    <r>
      <rPr>
        <sz val="11"/>
        <color indexed="8"/>
        <rFont val="宋体"/>
        <family val="0"/>
      </rPr>
      <t>臧亚婷</t>
    </r>
  </si>
  <si>
    <r>
      <rPr>
        <sz val="11"/>
        <color indexed="8"/>
        <rFont val="宋体"/>
        <family val="0"/>
      </rPr>
      <t>马郡谣</t>
    </r>
  </si>
  <si>
    <r>
      <rPr>
        <sz val="11"/>
        <color indexed="8"/>
        <rFont val="宋体"/>
        <family val="0"/>
      </rPr>
      <t>徐敏</t>
    </r>
  </si>
  <si>
    <r>
      <rPr>
        <sz val="11"/>
        <color indexed="8"/>
        <rFont val="宋体"/>
        <family val="0"/>
      </rPr>
      <t>黄钎格</t>
    </r>
  </si>
  <si>
    <r>
      <rPr>
        <sz val="11"/>
        <color indexed="8"/>
        <rFont val="宋体"/>
        <family val="0"/>
      </rPr>
      <t>王继薛</t>
    </r>
  </si>
  <si>
    <r>
      <rPr>
        <sz val="11"/>
        <color indexed="8"/>
        <rFont val="宋体"/>
        <family val="0"/>
      </rPr>
      <t>朱孙涵</t>
    </r>
  </si>
  <si>
    <r>
      <rPr>
        <sz val="11"/>
        <color indexed="8"/>
        <rFont val="宋体"/>
        <family val="0"/>
      </rPr>
      <t>史雪枫</t>
    </r>
  </si>
  <si>
    <r>
      <rPr>
        <sz val="11"/>
        <color indexed="8"/>
        <rFont val="宋体"/>
        <family val="0"/>
      </rPr>
      <t>张雪亭</t>
    </r>
  </si>
  <si>
    <r>
      <rPr>
        <sz val="11"/>
        <rFont val="宋体"/>
        <family val="0"/>
      </rPr>
      <t>法律（非法学）</t>
    </r>
  </si>
  <si>
    <t>孙晓</t>
  </si>
  <si>
    <t>刘稣明</t>
  </si>
  <si>
    <r>
      <rPr>
        <sz val="11"/>
        <rFont val="宋体"/>
        <family val="0"/>
      </rPr>
      <t>陈红</t>
    </r>
  </si>
  <si>
    <r>
      <rPr>
        <sz val="11"/>
        <rFont val="宋体"/>
        <family val="0"/>
      </rPr>
      <t>刘琦琦</t>
    </r>
  </si>
  <si>
    <r>
      <rPr>
        <sz val="11"/>
        <rFont val="宋体"/>
        <family val="0"/>
      </rPr>
      <t>解依侬</t>
    </r>
  </si>
  <si>
    <r>
      <rPr>
        <sz val="11"/>
        <rFont val="宋体"/>
        <family val="0"/>
      </rPr>
      <t>张晨慧</t>
    </r>
  </si>
  <si>
    <r>
      <rPr>
        <sz val="11"/>
        <rFont val="宋体"/>
        <family val="0"/>
      </rPr>
      <t>苗家豪</t>
    </r>
  </si>
  <si>
    <t>法律（非法学）</t>
  </si>
  <si>
    <t xml:space="preserve">     拟录取信息发送后，请于两小时内确认，否则视为自动放弃。</t>
  </si>
  <si>
    <t>说明：如发现考生填报虚假信息，或者不符合我校接收调剂报名、复试、录取的条件，将取消录取资格。</t>
  </si>
  <si>
    <r>
      <rPr>
        <sz val="11"/>
        <rFont val="宋体"/>
        <family val="0"/>
      </rPr>
      <t>和方远</t>
    </r>
  </si>
  <si>
    <r>
      <rPr>
        <sz val="11"/>
        <rFont val="宋体"/>
        <family val="0"/>
      </rPr>
      <t>江珊珊</t>
    </r>
  </si>
  <si>
    <r>
      <rPr>
        <sz val="11"/>
        <rFont val="宋体"/>
        <family val="0"/>
      </rPr>
      <t>施智禹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</si>
</sst>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1"/>
      <color indexed="3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Times New Roman"/>
      <family val="1"/>
    </font>
    <font>
      <sz val="11"/>
      <color rgb="FF00B050"/>
      <name val="Calibri"/>
      <family val="0"/>
    </font>
    <font>
      <sz val="11"/>
      <color rgb="FF0070C0"/>
      <name val="Calibri"/>
      <family val="0"/>
    </font>
    <font>
      <sz val="11"/>
      <color theme="1"/>
      <name val="宋体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/>
    </xf>
    <xf numFmtId="0" fontId="47" fillId="0" borderId="9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9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vertical="center"/>
    </xf>
    <xf numFmtId="0" fontId="2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45" fillId="0" borderId="9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3" fillId="0" borderId="9" xfId="0" applyNumberFormat="1" applyFont="1" applyFill="1" applyBorder="1" applyAlignment="1">
      <alignment/>
    </xf>
    <xf numFmtId="0" fontId="45" fillId="0" borderId="0" xfId="0" applyFont="1" applyAlignment="1">
      <alignment horizontal="center" vertical="center"/>
    </xf>
    <xf numFmtId="0" fontId="5" fillId="0" borderId="9" xfId="0" applyFont="1" applyBorder="1" applyAlignment="1">
      <alignment/>
    </xf>
    <xf numFmtId="0" fontId="45" fillId="0" borderId="9" xfId="0" applyFont="1" applyBorder="1" applyAlignment="1">
      <alignment horizontal="center"/>
    </xf>
    <xf numFmtId="0" fontId="50" fillId="0" borderId="0" xfId="0" applyNumberFormat="1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1" displayName="表1" ref="A2:J32" comment="" totalsRowShown="0">
  <tableColumns count="10">
    <tableColumn id="1" name="序号"/>
    <tableColumn id="2" name="考生编号"/>
    <tableColumn id="3" name="姓名"/>
    <tableColumn id="4" name="调剂专业代码"/>
    <tableColumn id="5" name="调剂专业名称"/>
    <tableColumn id="6" name="初试总分"/>
    <tableColumn id="13" name="复试成绩"/>
    <tableColumn id="14" name="总成绩"/>
    <tableColumn id="11" name="学习方式"/>
    <tableColumn id="12" name="备注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6.57421875" style="21" customWidth="1"/>
    <col min="2" max="2" width="18.421875" style="0" customWidth="1"/>
    <col min="3" max="3" width="11.140625" style="0" customWidth="1"/>
    <col min="4" max="4" width="12.28125" style="2" customWidth="1"/>
    <col min="5" max="5" width="20.57421875" style="24" customWidth="1"/>
    <col min="6" max="6" width="8.00390625" style="0" customWidth="1"/>
    <col min="7" max="7" width="8.00390625" style="21" customWidth="1"/>
    <col min="8" max="8" width="11.00390625" style="21" customWidth="1"/>
    <col min="9" max="9" width="18.421875" style="3" customWidth="1"/>
    <col min="10" max="10" width="10.421875" style="0" customWidth="1"/>
  </cols>
  <sheetData>
    <row r="1" spans="1:10" ht="33" customHeight="1">
      <c r="A1" s="27" t="s">
        <v>78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15" t="s">
        <v>0</v>
      </c>
      <c r="B2" s="4" t="s">
        <v>1</v>
      </c>
      <c r="C2" s="4" t="s">
        <v>2</v>
      </c>
      <c r="D2" s="5" t="s">
        <v>3</v>
      </c>
      <c r="E2" s="15" t="s">
        <v>4</v>
      </c>
      <c r="F2" s="4" t="s">
        <v>5</v>
      </c>
      <c r="G2" s="15" t="s">
        <v>76</v>
      </c>
      <c r="H2" s="15" t="s">
        <v>77</v>
      </c>
      <c r="I2" s="4" t="s">
        <v>6</v>
      </c>
      <c r="J2" s="4" t="s">
        <v>7</v>
      </c>
    </row>
    <row r="3" spans="1:10" s="21" customFormat="1" ht="19.5" customHeight="1">
      <c r="A3" s="6">
        <v>1</v>
      </c>
      <c r="B3" s="16" t="s">
        <v>14</v>
      </c>
      <c r="C3" s="25" t="s">
        <v>89</v>
      </c>
      <c r="D3" s="16" t="s">
        <v>8</v>
      </c>
      <c r="E3" s="17" t="s">
        <v>79</v>
      </c>
      <c r="F3" s="16">
        <v>359</v>
      </c>
      <c r="G3" s="16">
        <v>262.33</v>
      </c>
      <c r="H3" s="16">
        <f aca="true" t="shared" si="0" ref="H3:H32">F3/5*0.7+G3/3*0.3</f>
        <v>76.493</v>
      </c>
      <c r="I3" s="13" t="s">
        <v>9</v>
      </c>
      <c r="J3" s="22"/>
    </row>
    <row r="4" spans="1:10" s="9" customFormat="1" ht="19.5" customHeight="1">
      <c r="A4" s="6">
        <v>2</v>
      </c>
      <c r="B4" s="7" t="s">
        <v>22</v>
      </c>
      <c r="C4" s="16" t="s">
        <v>100</v>
      </c>
      <c r="D4" s="7" t="s">
        <v>8</v>
      </c>
      <c r="E4" s="17" t="s">
        <v>88</v>
      </c>
      <c r="F4" s="7">
        <v>351</v>
      </c>
      <c r="G4" s="19">
        <v>272</v>
      </c>
      <c r="H4" s="23">
        <f t="shared" si="0"/>
        <v>76.34</v>
      </c>
      <c r="I4" s="12" t="s">
        <v>75</v>
      </c>
      <c r="J4" s="10"/>
    </row>
    <row r="5" spans="1:10" s="9" customFormat="1" ht="19.5" customHeight="1">
      <c r="A5" s="6">
        <v>3</v>
      </c>
      <c r="B5" s="7" t="s">
        <v>18</v>
      </c>
      <c r="C5" s="18" t="s">
        <v>90</v>
      </c>
      <c r="D5" s="7" t="s">
        <v>8</v>
      </c>
      <c r="E5" s="17" t="s">
        <v>88</v>
      </c>
      <c r="F5" s="7">
        <v>353</v>
      </c>
      <c r="G5" s="19">
        <v>267.33</v>
      </c>
      <c r="H5" s="23">
        <f t="shared" si="0"/>
        <v>76.15299999999999</v>
      </c>
      <c r="I5" s="12" t="s">
        <v>71</v>
      </c>
      <c r="J5" s="10"/>
    </row>
    <row r="6" spans="1:10" s="9" customFormat="1" ht="19.5" customHeight="1">
      <c r="A6" s="6">
        <v>4</v>
      </c>
      <c r="B6" s="7" t="s">
        <v>24</v>
      </c>
      <c r="C6" s="16" t="s">
        <v>91</v>
      </c>
      <c r="D6" s="7" t="s">
        <v>8</v>
      </c>
      <c r="E6" s="17" t="s">
        <v>88</v>
      </c>
      <c r="F6" s="7">
        <v>350</v>
      </c>
      <c r="G6" s="19">
        <v>264.33</v>
      </c>
      <c r="H6" s="23">
        <f t="shared" si="0"/>
        <v>75.43299999999999</v>
      </c>
      <c r="I6" s="12" t="s">
        <v>9</v>
      </c>
      <c r="J6" s="14"/>
    </row>
    <row r="7" spans="1:10" s="1" customFormat="1" ht="19.5" customHeight="1">
      <c r="A7" s="6">
        <v>5</v>
      </c>
      <c r="B7" s="7" t="s">
        <v>12</v>
      </c>
      <c r="C7" s="16" t="s">
        <v>92</v>
      </c>
      <c r="D7" s="7" t="s">
        <v>8</v>
      </c>
      <c r="E7" s="17" t="s">
        <v>88</v>
      </c>
      <c r="F7" s="7">
        <v>361</v>
      </c>
      <c r="G7" s="19">
        <v>248.67</v>
      </c>
      <c r="H7" s="23">
        <f t="shared" si="0"/>
        <v>75.407</v>
      </c>
      <c r="I7" s="12" t="s">
        <v>63</v>
      </c>
      <c r="J7" s="14"/>
    </row>
    <row r="8" spans="1:10" s="9" customFormat="1" ht="19.5" customHeight="1">
      <c r="A8" s="6">
        <v>6</v>
      </c>
      <c r="B8" s="7" t="s">
        <v>25</v>
      </c>
      <c r="C8" s="16" t="s">
        <v>93</v>
      </c>
      <c r="D8" s="7" t="s">
        <v>8</v>
      </c>
      <c r="E8" s="17" t="s">
        <v>88</v>
      </c>
      <c r="F8" s="7">
        <v>350</v>
      </c>
      <c r="G8" s="19">
        <v>264</v>
      </c>
      <c r="H8" s="23">
        <f t="shared" si="0"/>
        <v>75.4</v>
      </c>
      <c r="I8" s="12" t="s">
        <v>62</v>
      </c>
      <c r="J8" s="8"/>
    </row>
    <row r="9" spans="1:10" s="9" customFormat="1" ht="19.5" customHeight="1">
      <c r="A9" s="6">
        <v>7</v>
      </c>
      <c r="B9" s="7" t="s">
        <v>11</v>
      </c>
      <c r="C9" s="7" t="s">
        <v>80</v>
      </c>
      <c r="D9" s="7" t="s">
        <v>8</v>
      </c>
      <c r="E9" s="17" t="s">
        <v>88</v>
      </c>
      <c r="F9" s="7">
        <v>365</v>
      </c>
      <c r="G9" s="19">
        <v>242.67</v>
      </c>
      <c r="H9" s="23">
        <f t="shared" si="0"/>
        <v>75.36699999999999</v>
      </c>
      <c r="I9" s="12" t="s">
        <v>72</v>
      </c>
      <c r="J9" s="10"/>
    </row>
    <row r="10" spans="1:10" s="21" customFormat="1" ht="19.5" customHeight="1">
      <c r="A10" s="6">
        <v>8</v>
      </c>
      <c r="B10" s="7" t="s">
        <v>27</v>
      </c>
      <c r="C10" s="7" t="s">
        <v>81</v>
      </c>
      <c r="D10" s="7" t="s">
        <v>8</v>
      </c>
      <c r="E10" s="26" t="s">
        <v>96</v>
      </c>
      <c r="F10" s="7">
        <v>350</v>
      </c>
      <c r="G10" s="19">
        <v>263.33</v>
      </c>
      <c r="H10" s="23">
        <f t="shared" si="0"/>
        <v>75.333</v>
      </c>
      <c r="I10" s="12" t="s">
        <v>64</v>
      </c>
      <c r="J10" s="8"/>
    </row>
    <row r="11" spans="1:10" s="21" customFormat="1" ht="19.5" customHeight="1">
      <c r="A11" s="6">
        <v>9</v>
      </c>
      <c r="B11" s="7" t="s">
        <v>15</v>
      </c>
      <c r="C11" s="7" t="s">
        <v>82</v>
      </c>
      <c r="D11" s="7" t="s">
        <v>8</v>
      </c>
      <c r="E11" s="17" t="s">
        <v>88</v>
      </c>
      <c r="F11" s="7">
        <v>359</v>
      </c>
      <c r="G11" s="19">
        <v>250.67</v>
      </c>
      <c r="H11" s="23">
        <f t="shared" si="0"/>
        <v>75.327</v>
      </c>
      <c r="I11" s="12" t="s">
        <v>9</v>
      </c>
      <c r="J11" s="14"/>
    </row>
    <row r="12" spans="1:10" s="21" customFormat="1" ht="19.5" customHeight="1">
      <c r="A12" s="6">
        <v>10</v>
      </c>
      <c r="B12" s="7" t="s">
        <v>26</v>
      </c>
      <c r="C12" s="7" t="s">
        <v>83</v>
      </c>
      <c r="D12" s="7" t="s">
        <v>8</v>
      </c>
      <c r="E12" s="17" t="s">
        <v>88</v>
      </c>
      <c r="F12" s="7">
        <v>350</v>
      </c>
      <c r="G12" s="19">
        <v>262.33</v>
      </c>
      <c r="H12" s="23">
        <f t="shared" si="0"/>
        <v>75.233</v>
      </c>
      <c r="I12" s="12" t="s">
        <v>70</v>
      </c>
      <c r="J12" s="14"/>
    </row>
    <row r="13" spans="1:10" s="21" customFormat="1" ht="19.5" customHeight="1">
      <c r="A13" s="6">
        <v>11</v>
      </c>
      <c r="B13" s="7" t="s">
        <v>13</v>
      </c>
      <c r="C13" s="7" t="s">
        <v>84</v>
      </c>
      <c r="D13" s="7" t="s">
        <v>8</v>
      </c>
      <c r="E13" s="17" t="s">
        <v>88</v>
      </c>
      <c r="F13" s="7">
        <v>361</v>
      </c>
      <c r="G13" s="19">
        <v>246.67</v>
      </c>
      <c r="H13" s="23">
        <f t="shared" si="0"/>
        <v>75.207</v>
      </c>
      <c r="I13" s="12" t="s">
        <v>66</v>
      </c>
      <c r="J13" s="14"/>
    </row>
    <row r="14" spans="1:10" s="21" customFormat="1" ht="19.5" customHeight="1">
      <c r="A14" s="6">
        <v>12</v>
      </c>
      <c r="B14" s="7" t="s">
        <v>21</v>
      </c>
      <c r="C14" s="16" t="s">
        <v>99</v>
      </c>
      <c r="D14" s="7" t="s">
        <v>8</v>
      </c>
      <c r="E14" s="17" t="s">
        <v>88</v>
      </c>
      <c r="F14" s="7">
        <v>352</v>
      </c>
      <c r="G14" s="19">
        <v>259</v>
      </c>
      <c r="H14" s="23">
        <f t="shared" si="0"/>
        <v>75.18</v>
      </c>
      <c r="I14" s="12" t="s">
        <v>74</v>
      </c>
      <c r="J14" s="8"/>
    </row>
    <row r="15" spans="1:10" s="21" customFormat="1" ht="19.5" customHeight="1">
      <c r="A15" s="6">
        <v>13</v>
      </c>
      <c r="B15" s="7" t="s">
        <v>10</v>
      </c>
      <c r="C15" s="7" t="s">
        <v>85</v>
      </c>
      <c r="D15" s="7" t="s">
        <v>8</v>
      </c>
      <c r="E15" s="17" t="s">
        <v>88</v>
      </c>
      <c r="F15" s="7">
        <v>367</v>
      </c>
      <c r="G15" s="19">
        <v>234.33</v>
      </c>
      <c r="H15" s="23">
        <f t="shared" si="0"/>
        <v>74.813</v>
      </c>
      <c r="I15" s="12" t="s">
        <v>68</v>
      </c>
      <c r="J15" s="8"/>
    </row>
    <row r="16" spans="1:10" s="11" customFormat="1" ht="19.5" customHeight="1">
      <c r="A16" s="6">
        <v>14</v>
      </c>
      <c r="B16" s="7" t="s">
        <v>16</v>
      </c>
      <c r="C16" s="7" t="s">
        <v>86</v>
      </c>
      <c r="D16" s="7" t="s">
        <v>8</v>
      </c>
      <c r="E16" s="17" t="s">
        <v>88</v>
      </c>
      <c r="F16" s="7">
        <v>358</v>
      </c>
      <c r="G16" s="19">
        <v>245</v>
      </c>
      <c r="H16" s="23">
        <f t="shared" si="0"/>
        <v>74.61999999999999</v>
      </c>
      <c r="I16" s="12" t="s">
        <v>65</v>
      </c>
      <c r="J16" s="14"/>
    </row>
    <row r="17" spans="1:10" ht="19.5" customHeight="1">
      <c r="A17" s="6">
        <v>15</v>
      </c>
      <c r="B17" s="7" t="s">
        <v>20</v>
      </c>
      <c r="C17" s="16" t="s">
        <v>101</v>
      </c>
      <c r="D17" s="7" t="s">
        <v>8</v>
      </c>
      <c r="E17" s="17" t="s">
        <v>88</v>
      </c>
      <c r="F17" s="7">
        <v>352</v>
      </c>
      <c r="G17" s="19">
        <v>250.33</v>
      </c>
      <c r="H17" s="23">
        <f t="shared" si="0"/>
        <v>74.313</v>
      </c>
      <c r="I17" s="12" t="s">
        <v>73</v>
      </c>
      <c r="J17" s="8"/>
    </row>
    <row r="18" spans="1:10" s="11" customFormat="1" ht="19.5" customHeight="1">
      <c r="A18" s="6">
        <v>16</v>
      </c>
      <c r="B18" s="7" t="s">
        <v>17</v>
      </c>
      <c r="C18" s="7" t="s">
        <v>87</v>
      </c>
      <c r="D18" s="7" t="s">
        <v>8</v>
      </c>
      <c r="E18" s="17" t="s">
        <v>88</v>
      </c>
      <c r="F18" s="7">
        <v>356</v>
      </c>
      <c r="G18" s="19">
        <v>239</v>
      </c>
      <c r="H18" s="23">
        <f t="shared" si="0"/>
        <v>73.74</v>
      </c>
      <c r="I18" s="12" t="s">
        <v>67</v>
      </c>
      <c r="J18" s="10"/>
    </row>
    <row r="19" spans="1:10" s="21" customFormat="1" ht="19.5" customHeight="1">
      <c r="A19" s="6">
        <v>17</v>
      </c>
      <c r="B19" s="7" t="s">
        <v>23</v>
      </c>
      <c r="C19" s="16" t="s">
        <v>94</v>
      </c>
      <c r="D19" s="7" t="s">
        <v>8</v>
      </c>
      <c r="E19" s="17" t="s">
        <v>88</v>
      </c>
      <c r="F19" s="7">
        <v>350</v>
      </c>
      <c r="G19" s="19">
        <v>246.67</v>
      </c>
      <c r="H19" s="23">
        <f t="shared" si="0"/>
        <v>73.667</v>
      </c>
      <c r="I19" s="12" t="s">
        <v>69</v>
      </c>
      <c r="J19" s="14"/>
    </row>
    <row r="20" spans="1:10" s="21" customFormat="1" ht="19.5" customHeight="1">
      <c r="A20" s="6">
        <v>18</v>
      </c>
      <c r="B20" s="7" t="s">
        <v>19</v>
      </c>
      <c r="C20" s="16" t="s">
        <v>95</v>
      </c>
      <c r="D20" s="7" t="s">
        <v>8</v>
      </c>
      <c r="E20" s="17" t="s">
        <v>88</v>
      </c>
      <c r="F20" s="7">
        <v>352</v>
      </c>
      <c r="G20" s="19">
        <v>240.33</v>
      </c>
      <c r="H20" s="23">
        <f t="shared" si="0"/>
        <v>73.313</v>
      </c>
      <c r="I20" s="12" t="s">
        <v>61</v>
      </c>
      <c r="J20" s="8"/>
    </row>
    <row r="21" spans="1:10" s="21" customFormat="1" ht="19.5" customHeight="1">
      <c r="A21" s="6">
        <v>19</v>
      </c>
      <c r="B21" s="7" t="s">
        <v>31</v>
      </c>
      <c r="C21" s="7" t="s">
        <v>32</v>
      </c>
      <c r="D21" s="7" t="s">
        <v>28</v>
      </c>
      <c r="E21" s="17" t="s">
        <v>29</v>
      </c>
      <c r="F21" s="7">
        <v>359</v>
      </c>
      <c r="G21" s="19">
        <v>279.67</v>
      </c>
      <c r="H21" s="23">
        <f t="shared" si="0"/>
        <v>78.227</v>
      </c>
      <c r="I21" s="12" t="s">
        <v>33</v>
      </c>
      <c r="J21" s="8"/>
    </row>
    <row r="22" spans="1:10" s="21" customFormat="1" ht="19.5" customHeight="1">
      <c r="A22" s="6">
        <v>20</v>
      </c>
      <c r="B22" s="7" t="s">
        <v>38</v>
      </c>
      <c r="C22" s="16" t="s">
        <v>39</v>
      </c>
      <c r="D22" s="7" t="s">
        <v>28</v>
      </c>
      <c r="E22" s="17" t="s">
        <v>29</v>
      </c>
      <c r="F22" s="7">
        <v>351</v>
      </c>
      <c r="G22" s="19">
        <v>272.67</v>
      </c>
      <c r="H22" s="23">
        <f t="shared" si="0"/>
        <v>76.407</v>
      </c>
      <c r="I22" s="12" t="s">
        <v>34</v>
      </c>
      <c r="J22" s="8"/>
    </row>
    <row r="23" spans="1:10" s="21" customFormat="1" ht="19.5" customHeight="1">
      <c r="A23" s="6">
        <v>21</v>
      </c>
      <c r="B23" s="7" t="s">
        <v>35</v>
      </c>
      <c r="C23" s="7" t="s">
        <v>36</v>
      </c>
      <c r="D23" s="7" t="s">
        <v>28</v>
      </c>
      <c r="E23" s="17" t="s">
        <v>37</v>
      </c>
      <c r="F23" s="7">
        <v>354</v>
      </c>
      <c r="G23" s="19">
        <v>254</v>
      </c>
      <c r="H23" s="23">
        <f t="shared" si="0"/>
        <v>74.96</v>
      </c>
      <c r="I23" s="12" t="s">
        <v>33</v>
      </c>
      <c r="J23" s="10"/>
    </row>
    <row r="24" spans="1:10" s="21" customFormat="1" ht="19.5" customHeight="1">
      <c r="A24" s="6">
        <v>22</v>
      </c>
      <c r="B24" s="7" t="s">
        <v>40</v>
      </c>
      <c r="C24" s="7" t="s">
        <v>41</v>
      </c>
      <c r="D24" s="7" t="s">
        <v>28</v>
      </c>
      <c r="E24" s="17" t="s">
        <v>29</v>
      </c>
      <c r="F24" s="7">
        <v>347</v>
      </c>
      <c r="G24" s="19">
        <v>257.67</v>
      </c>
      <c r="H24" s="23">
        <f t="shared" si="0"/>
        <v>74.347</v>
      </c>
      <c r="I24" s="12" t="s">
        <v>33</v>
      </c>
      <c r="J24" s="14"/>
    </row>
    <row r="25" spans="1:10" s="21" customFormat="1" ht="19.5" customHeight="1">
      <c r="A25" s="6">
        <v>23</v>
      </c>
      <c r="B25" s="7" t="s">
        <v>44</v>
      </c>
      <c r="C25" s="7" t="s">
        <v>45</v>
      </c>
      <c r="D25" s="7" t="s">
        <v>28</v>
      </c>
      <c r="E25" s="17" t="s">
        <v>29</v>
      </c>
      <c r="F25" s="7">
        <v>339</v>
      </c>
      <c r="G25" s="19">
        <v>262</v>
      </c>
      <c r="H25" s="23">
        <f t="shared" si="0"/>
        <v>73.66</v>
      </c>
      <c r="I25" s="12" t="s">
        <v>30</v>
      </c>
      <c r="J25" s="14"/>
    </row>
    <row r="26" spans="1:10" s="9" customFormat="1" ht="19.5" customHeight="1">
      <c r="A26" s="6">
        <v>24</v>
      </c>
      <c r="B26" s="7" t="s">
        <v>42</v>
      </c>
      <c r="C26" s="16" t="s">
        <v>43</v>
      </c>
      <c r="D26" s="7" t="s">
        <v>28</v>
      </c>
      <c r="E26" s="17" t="s">
        <v>37</v>
      </c>
      <c r="F26" s="7">
        <v>342</v>
      </c>
      <c r="G26" s="19">
        <v>240.67</v>
      </c>
      <c r="H26" s="23">
        <f t="shared" si="0"/>
        <v>71.947</v>
      </c>
      <c r="I26" s="12" t="s">
        <v>33</v>
      </c>
      <c r="J26" s="14"/>
    </row>
    <row r="27" spans="1:10" s="11" customFormat="1" ht="19.5" customHeight="1">
      <c r="A27" s="6">
        <v>25</v>
      </c>
      <c r="B27" s="18" t="s">
        <v>56</v>
      </c>
      <c r="C27" s="19" t="s">
        <v>50</v>
      </c>
      <c r="D27" s="19" t="s">
        <v>46</v>
      </c>
      <c r="E27" s="20" t="s">
        <v>47</v>
      </c>
      <c r="F27" s="19">
        <v>346</v>
      </c>
      <c r="G27" s="19">
        <v>264.33</v>
      </c>
      <c r="H27" s="19">
        <f>F27/5*0.7+G27/3*0.3</f>
        <v>74.87299999999999</v>
      </c>
      <c r="I27" s="13" t="s">
        <v>48</v>
      </c>
      <c r="J27" s="8"/>
    </row>
    <row r="28" spans="1:10" s="9" customFormat="1" ht="19.5" customHeight="1">
      <c r="A28" s="6">
        <v>26</v>
      </c>
      <c r="B28" s="18" t="s">
        <v>55</v>
      </c>
      <c r="C28" s="19" t="s">
        <v>49</v>
      </c>
      <c r="D28" s="19" t="s">
        <v>46</v>
      </c>
      <c r="E28" s="20" t="s">
        <v>47</v>
      </c>
      <c r="F28" s="19">
        <v>348</v>
      </c>
      <c r="G28" s="19">
        <v>258</v>
      </c>
      <c r="H28" s="19">
        <f t="shared" si="0"/>
        <v>74.52</v>
      </c>
      <c r="I28" s="13" t="s">
        <v>48</v>
      </c>
      <c r="J28" s="8"/>
    </row>
    <row r="29" spans="1:10" s="11" customFormat="1" ht="19.5" customHeight="1">
      <c r="A29" s="6">
        <v>27</v>
      </c>
      <c r="B29" s="18" t="s">
        <v>58</v>
      </c>
      <c r="C29" s="19" t="s">
        <v>52</v>
      </c>
      <c r="D29" s="19" t="s">
        <v>46</v>
      </c>
      <c r="E29" s="20" t="s">
        <v>47</v>
      </c>
      <c r="F29" s="19">
        <v>338</v>
      </c>
      <c r="G29" s="19">
        <v>266.67</v>
      </c>
      <c r="H29" s="19">
        <f>F29/5*0.7+G29/3*0.3</f>
        <v>73.987</v>
      </c>
      <c r="I29" s="13" t="s">
        <v>48</v>
      </c>
      <c r="J29" s="8"/>
    </row>
    <row r="30" spans="1:10" s="9" customFormat="1" ht="19.5" customHeight="1">
      <c r="A30" s="6">
        <v>28</v>
      </c>
      <c r="B30" s="18" t="s">
        <v>59</v>
      </c>
      <c r="C30" s="19" t="s">
        <v>53</v>
      </c>
      <c r="D30" s="19" t="s">
        <v>46</v>
      </c>
      <c r="E30" s="20" t="s">
        <v>47</v>
      </c>
      <c r="F30" s="19">
        <v>335</v>
      </c>
      <c r="G30" s="19">
        <v>266</v>
      </c>
      <c r="H30" s="19">
        <f>F30/5*0.7+G30/3*0.3</f>
        <v>73.5</v>
      </c>
      <c r="I30" s="13" t="s">
        <v>48</v>
      </c>
      <c r="J30" s="8"/>
    </row>
    <row r="31" spans="1:10" s="9" customFormat="1" ht="19.5" customHeight="1">
      <c r="A31" s="6">
        <v>29</v>
      </c>
      <c r="B31" s="18" t="s">
        <v>60</v>
      </c>
      <c r="C31" s="19" t="s">
        <v>54</v>
      </c>
      <c r="D31" s="19" t="s">
        <v>46</v>
      </c>
      <c r="E31" s="20" t="s">
        <v>47</v>
      </c>
      <c r="F31" s="19">
        <v>334</v>
      </c>
      <c r="G31" s="19">
        <v>265.33</v>
      </c>
      <c r="H31" s="19">
        <f>F31/5*0.7+G31/3*0.3</f>
        <v>73.29299999999999</v>
      </c>
      <c r="I31" s="13" t="s">
        <v>48</v>
      </c>
      <c r="J31" s="8"/>
    </row>
    <row r="32" spans="1:10" s="9" customFormat="1" ht="19.5" customHeight="1">
      <c r="A32" s="6">
        <v>30</v>
      </c>
      <c r="B32" s="18" t="s">
        <v>57</v>
      </c>
      <c r="C32" s="19" t="s">
        <v>51</v>
      </c>
      <c r="D32" s="19" t="s">
        <v>46</v>
      </c>
      <c r="E32" s="20" t="s">
        <v>47</v>
      </c>
      <c r="F32" s="19">
        <v>342</v>
      </c>
      <c r="G32" s="19">
        <v>244.33</v>
      </c>
      <c r="H32" s="19">
        <f t="shared" si="0"/>
        <v>72.313</v>
      </c>
      <c r="I32" s="13" t="s">
        <v>48</v>
      </c>
      <c r="J32" s="8"/>
    </row>
    <row r="33" spans="1:10" s="9" customFormat="1" ht="19.5" customHeight="1">
      <c r="A33" s="21"/>
      <c r="B33"/>
      <c r="C33"/>
      <c r="D33" s="2"/>
      <c r="E33" s="24"/>
      <c r="F33"/>
      <c r="G33" s="21"/>
      <c r="H33" s="21"/>
      <c r="I33" s="3"/>
      <c r="J33"/>
    </row>
    <row r="34" spans="1:10" s="9" customFormat="1" ht="19.5" customHeight="1">
      <c r="A34" s="21" t="s">
        <v>98</v>
      </c>
      <c r="B34"/>
      <c r="C34"/>
      <c r="D34" s="2"/>
      <c r="E34" s="24"/>
      <c r="F34"/>
      <c r="G34" s="21"/>
      <c r="H34" s="21"/>
      <c r="I34" s="3"/>
      <c r="J34"/>
    </row>
    <row r="35" spans="1:10" s="9" customFormat="1" ht="19.5" customHeight="1">
      <c r="A35" s="21" t="s">
        <v>97</v>
      </c>
      <c r="B35"/>
      <c r="C35"/>
      <c r="D35" s="2"/>
      <c r="E35" s="24"/>
      <c r="F35"/>
      <c r="G35" s="21"/>
      <c r="H35" s="21"/>
      <c r="I35" s="3"/>
      <c r="J35"/>
    </row>
    <row r="36" spans="1:10" s="9" customFormat="1" ht="19.5" customHeight="1">
      <c r="A36" s="21"/>
      <c r="B36"/>
      <c r="C36"/>
      <c r="D36" s="2"/>
      <c r="E36" s="24"/>
      <c r="F36"/>
      <c r="G36" s="21"/>
      <c r="H36" s="21"/>
      <c r="I36" s="3"/>
      <c r="J36"/>
    </row>
    <row r="37" spans="1:10" s="9" customFormat="1" ht="13.5">
      <c r="A37" s="21"/>
      <c r="B37"/>
      <c r="C37"/>
      <c r="D37" s="2"/>
      <c r="E37" s="24"/>
      <c r="F37"/>
      <c r="G37" s="21"/>
      <c r="H37" s="21"/>
      <c r="I37" s="3"/>
      <c r="J37"/>
    </row>
    <row r="38" spans="1:10" s="9" customFormat="1" ht="13.5">
      <c r="A38" s="21"/>
      <c r="B38"/>
      <c r="C38"/>
      <c r="D38" s="2"/>
      <c r="E38" s="24"/>
      <c r="F38"/>
      <c r="G38" s="21"/>
      <c r="H38" s="21"/>
      <c r="I38" s="3"/>
      <c r="J38"/>
    </row>
    <row r="39" spans="1:10" s="9" customFormat="1" ht="13.5">
      <c r="A39" s="21"/>
      <c r="B39"/>
      <c r="C39"/>
      <c r="D39" s="2"/>
      <c r="E39" s="24"/>
      <c r="F39"/>
      <c r="G39" s="21"/>
      <c r="H39" s="21"/>
      <c r="I39" s="3"/>
      <c r="J39"/>
    </row>
    <row r="40" spans="1:10" s="9" customFormat="1" ht="13.5">
      <c r="A40" s="21"/>
      <c r="B40"/>
      <c r="C40"/>
      <c r="D40" s="2"/>
      <c r="E40" s="24"/>
      <c r="F40"/>
      <c r="G40" s="21"/>
      <c r="H40" s="21"/>
      <c r="I40" s="3"/>
      <c r="J40"/>
    </row>
    <row r="41" spans="1:10" s="9" customFormat="1" ht="13.5">
      <c r="A41" s="21"/>
      <c r="B41"/>
      <c r="C41"/>
      <c r="D41" s="2"/>
      <c r="E41" s="24"/>
      <c r="F41"/>
      <c r="G41" s="21"/>
      <c r="H41" s="21"/>
      <c r="I41" s="3"/>
      <c r="J41"/>
    </row>
  </sheetData>
  <sheetProtection/>
  <mergeCells count="1">
    <mergeCell ref="A1:J1"/>
  </mergeCells>
  <printOptions horizontalCentered="1"/>
  <pageMargins left="0.5506944444444445" right="0.3541666666666667" top="0.19652777777777777" bottom="0.2361111111111111" header="0.2986111111111111" footer="0.1569444444444444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PBG</cp:lastModifiedBy>
  <cp:lastPrinted>2017-03-14T06:29:34Z</cp:lastPrinted>
  <dcterms:created xsi:type="dcterms:W3CDTF">2016-03-21T08:14:00Z</dcterms:created>
  <dcterms:modified xsi:type="dcterms:W3CDTF">2020-05-26T11:07:22Z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